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1295" windowHeight="4815" activeTab="2"/>
  </bookViews>
  <sheets>
    <sheet name="2013" sheetId="1" r:id="rId1"/>
    <sheet name="2012" sheetId="2" r:id="rId2"/>
    <sheet name="все" sheetId="4" r:id="rId3"/>
    <sheet name="Лист1" sheetId="5" r:id="rId4"/>
  </sheets>
  <definedNames>
    <definedName name="_44_13_______________________от_01.10.13г." localSheetId="0">'2013'!$B$15</definedName>
  </definedNames>
  <calcPr calcId="125725"/>
</workbook>
</file>

<file path=xl/calcChain.xml><?xml version="1.0" encoding="utf-8"?>
<calcChain xmlns="http://schemas.openxmlformats.org/spreadsheetml/2006/main">
  <c r="D34" i="4"/>
  <c r="E34"/>
  <c r="F34"/>
  <c r="F32"/>
  <c r="F15" i="1"/>
  <c r="F17" i="4"/>
  <c r="E17"/>
  <c r="D17"/>
  <c r="E17" i="2"/>
  <c r="F17"/>
  <c r="D17"/>
  <c r="E17" i="1"/>
  <c r="F17"/>
  <c r="D17"/>
</calcChain>
</file>

<file path=xl/sharedStrings.xml><?xml version="1.0" encoding="utf-8"?>
<sst xmlns="http://schemas.openxmlformats.org/spreadsheetml/2006/main" count="132" uniqueCount="49">
  <si>
    <t>№ п\п</t>
  </si>
  <si>
    <t>№ приказа</t>
  </si>
  <si>
    <t>Количество проверенных организаций</t>
  </si>
  <si>
    <t>Результаты контрольных мероприятий</t>
  </si>
  <si>
    <t xml:space="preserve">Без замечаний </t>
  </si>
  <si>
    <t>С рекомендациями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</si>
  <si>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</si>
  <si>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</si>
  <si>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</si>
  <si>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</si>
  <si>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</si>
  <si>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</si>
  <si>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</si>
  <si>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</si>
  <si>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</si>
  <si>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</si>
  <si>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</si>
  <si>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</si>
  <si>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Всего:</t>
  </si>
  <si>
    <t>2012г.  месяц  проверки</t>
  </si>
  <si>
    <t>01-13к                            от 15.01.13г.</t>
  </si>
  <si>
    <t>02-13                            от 31.01.13г.</t>
  </si>
  <si>
    <t>07-13                           от 28.02.13г.</t>
  </si>
  <si>
    <t>13-13                            от 15.01.13г.</t>
  </si>
  <si>
    <t>20-13                           от 29.04.13г.</t>
  </si>
  <si>
    <t>25-13                           от 29.05.13г.</t>
  </si>
  <si>
    <t>73-13                           от 02.07.13г.</t>
  </si>
  <si>
    <t>35-13                           от 30.07.13г.</t>
  </si>
  <si>
    <t>01-12                            от 10.01.12г.</t>
  </si>
  <si>
    <t>05-12                            от 30.01.12г.</t>
  </si>
  <si>
    <t>08-12                            от 27.02.12г.</t>
  </si>
  <si>
    <t>09-12                            от 05.03.12г.</t>
  </si>
  <si>
    <t>12-12                            от 23.04.12г.</t>
  </si>
  <si>
    <t>22-12                            от 04.06.12г.</t>
  </si>
  <si>
    <t>27-12                            от 26.06.12г.</t>
  </si>
  <si>
    <t>30-12                            от 25.07.12г.</t>
  </si>
  <si>
    <t>39-12                            от 10.09.12г.</t>
  </si>
  <si>
    <t>43-12                            от 27.09.12г.</t>
  </si>
  <si>
    <t>47-12                            от 29.10.12г.</t>
  </si>
  <si>
    <t>50-12                            от 26.11.12г.</t>
  </si>
  <si>
    <t>Результаты проведения контрольных мероприятий по  НП СРО "Союз Строителей Якутии"   за 2012г.</t>
  </si>
  <si>
    <t>Месяц  проверки</t>
  </si>
  <si>
    <t>Результаты проведения контрольных мероприятий по  НП СРО "Союз Строителей Якутии"                  за 2013г.</t>
  </si>
  <si>
    <t>Результаты проведения контрольных мероприятий по  НП СРО "Союз Строителей Якутии"                 за 2012г.</t>
  </si>
  <si>
    <t xml:space="preserve">за 2013г. </t>
  </si>
  <si>
    <t>44-13                       от 01.10.13г.</t>
  </si>
  <si>
    <t>38-13                               от  03.09.13г.</t>
  </si>
  <si>
    <t>51-13                       от 31.10.13г.</t>
  </si>
  <si>
    <t>67-13  от 28.11.13г.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</si>
</sst>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"/>
  <sheetViews>
    <sheetView topLeftCell="A4" workbookViewId="0">
      <selection activeCell="E20" sqref="E20"/>
    </sheetView>
  </sheetViews>
  <sheetFormatPr defaultRowHeight="15"/>
  <cols>
    <col min="1" max="1" width="5.28515625" customWidth="1"/>
    <col min="2" max="2" width="15.42578125" customWidth="1"/>
    <col min="3" max="3" width="15.5703125" customWidth="1"/>
    <col min="4" max="4" width="16.140625" customWidth="1"/>
    <col min="5" max="5" width="22.42578125" customWidth="1"/>
    <col min="6" max="6" width="23.85546875" customWidth="1"/>
  </cols>
  <sheetData>
    <row r="1" spans="1:6" ht="31.5" customHeight="1">
      <c r="A1" s="20" t="s">
        <v>42</v>
      </c>
      <c r="B1" s="20"/>
      <c r="C1" s="20"/>
      <c r="D1" s="20"/>
      <c r="E1" s="20"/>
      <c r="F1" s="20"/>
    </row>
    <row r="2" spans="1:6" ht="31.5" customHeight="1">
      <c r="A2" s="23" t="s">
        <v>0</v>
      </c>
      <c r="B2" s="25" t="s">
        <v>1</v>
      </c>
      <c r="C2" s="23" t="s">
        <v>41</v>
      </c>
      <c r="D2" s="23" t="s">
        <v>2</v>
      </c>
      <c r="E2" s="21" t="s">
        <v>3</v>
      </c>
      <c r="F2" s="22"/>
    </row>
    <row r="3" spans="1:6" ht="45" customHeight="1">
      <c r="A3" s="24"/>
      <c r="B3" s="26"/>
      <c r="C3" s="24"/>
      <c r="D3" s="24"/>
      <c r="E3" s="3" t="s">
        <v>4</v>
      </c>
      <c r="F3" s="3" t="s">
        <v>5</v>
      </c>
    </row>
    <row r="4" spans="1:6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</row>
    <row r="5" spans="1:6" ht="30">
      <c r="A5" s="2">
        <v>1</v>
      </c>
      <c r="B5" s="4" t="s">
        <v>20</v>
      </c>
      <c r="C5" s="1" t="s">
        <v>6</v>
      </c>
      <c r="D5" s="1">
        <v>25</v>
      </c>
      <c r="E5" s="1">
        <v>4</v>
      </c>
      <c r="F5" s="1">
        <v>21</v>
      </c>
    </row>
    <row r="6" spans="1:6" ht="30">
      <c r="A6" s="2">
        <v>2</v>
      </c>
      <c r="B6" s="4" t="s">
        <v>21</v>
      </c>
      <c r="C6" s="1" t="s">
        <v>7</v>
      </c>
      <c r="D6" s="1">
        <v>31</v>
      </c>
      <c r="E6" s="1">
        <v>3</v>
      </c>
      <c r="F6" s="1">
        <v>28</v>
      </c>
    </row>
    <row r="7" spans="1:6" ht="30">
      <c r="A7" s="2">
        <v>3</v>
      </c>
      <c r="B7" s="4" t="s">
        <v>22</v>
      </c>
      <c r="C7" s="1" t="s">
        <v>8</v>
      </c>
      <c r="D7" s="1">
        <v>41</v>
      </c>
      <c r="E7" s="1">
        <v>11</v>
      </c>
      <c r="F7" s="1">
        <v>30</v>
      </c>
    </row>
    <row r="8" spans="1:6" ht="30">
      <c r="A8" s="2">
        <v>4</v>
      </c>
      <c r="B8" s="4" t="s">
        <v>23</v>
      </c>
      <c r="C8" s="1" t="s">
        <v>9</v>
      </c>
      <c r="D8" s="1">
        <v>30</v>
      </c>
      <c r="E8" s="1">
        <v>5</v>
      </c>
      <c r="F8" s="1">
        <v>25</v>
      </c>
    </row>
    <row r="9" spans="1:6" ht="30">
      <c r="A9" s="2">
        <v>5</v>
      </c>
      <c r="B9" s="4" t="s">
        <v>24</v>
      </c>
      <c r="C9" s="1" t="s">
        <v>10</v>
      </c>
      <c r="D9" s="1">
        <v>28</v>
      </c>
      <c r="E9" s="1">
        <v>1</v>
      </c>
      <c r="F9" s="1">
        <v>27</v>
      </c>
    </row>
    <row r="10" spans="1:6" ht="30">
      <c r="A10" s="2">
        <v>6</v>
      </c>
      <c r="B10" s="4" t="s">
        <v>25</v>
      </c>
      <c r="C10" s="1" t="s">
        <v>11</v>
      </c>
      <c r="D10" s="1">
        <v>12</v>
      </c>
      <c r="E10" s="1">
        <v>1</v>
      </c>
      <c r="F10" s="1">
        <v>11</v>
      </c>
    </row>
    <row r="11" spans="1:6" ht="30">
      <c r="A11" s="2">
        <v>7</v>
      </c>
      <c r="B11" s="4" t="s">
        <v>26</v>
      </c>
      <c r="C11" s="1" t="s">
        <v>12</v>
      </c>
      <c r="D11" s="1">
        <v>22</v>
      </c>
      <c r="E11" s="1">
        <v>1</v>
      </c>
      <c r="F11" s="1">
        <v>21</v>
      </c>
    </row>
    <row r="12" spans="1:6" ht="30">
      <c r="A12" s="2">
        <v>8</v>
      </c>
      <c r="B12" s="4" t="s">
        <v>27</v>
      </c>
      <c r="C12" s="1" t="s">
        <v>13</v>
      </c>
      <c r="D12" s="1">
        <v>17</v>
      </c>
      <c r="E12" s="1">
        <v>4</v>
      </c>
      <c r="F12" s="1">
        <v>13</v>
      </c>
    </row>
    <row r="13" spans="1:6" ht="30">
      <c r="A13" s="2">
        <v>9</v>
      </c>
      <c r="B13" s="4" t="s">
        <v>46</v>
      </c>
      <c r="C13" s="1" t="s">
        <v>14</v>
      </c>
      <c r="D13" s="1">
        <v>17</v>
      </c>
      <c r="E13" s="1">
        <v>4</v>
      </c>
      <c r="F13" s="1">
        <v>13</v>
      </c>
    </row>
    <row r="14" spans="1:6" ht="30">
      <c r="A14" s="2">
        <v>10</v>
      </c>
      <c r="B14" s="4" t="s">
        <v>45</v>
      </c>
      <c r="C14" s="1" t="s">
        <v>15</v>
      </c>
      <c r="D14" s="1">
        <v>37</v>
      </c>
      <c r="E14" s="1">
        <v>7</v>
      </c>
      <c r="F14" s="1">
        <v>30</v>
      </c>
    </row>
    <row r="15" spans="1:6" ht="30">
      <c r="A15" s="2">
        <v>11</v>
      </c>
      <c r="B15" s="4" t="s">
        <v>47</v>
      </c>
      <c r="C15" s="1" t="s">
        <v>16</v>
      </c>
      <c r="D15" s="1">
        <v>27</v>
      </c>
      <c r="E15" s="1">
        <v>6</v>
      </c>
      <c r="F15" s="1">
        <f>D15-E15</f>
        <v>21</v>
      </c>
    </row>
    <row r="16" spans="1:6" ht="30">
      <c r="A16" s="2">
        <v>12</v>
      </c>
      <c r="B16" s="4" t="s">
        <v>48</v>
      </c>
      <c r="C16" s="1" t="s">
        <v>17</v>
      </c>
      <c r="D16" s="1">
        <v>59</v>
      </c>
      <c r="E16" s="1">
        <v>11</v>
      </c>
      <c r="F16" s="1">
        <v>48</v>
      </c>
    </row>
    <row r="17" spans="3:6">
      <c r="C17" s="5" t="s">
        <v>18</v>
      </c>
      <c r="D17" s="6">
        <f>SUM(D5:D16)</f>
        <v>346</v>
      </c>
      <c r="E17" s="6">
        <f>SUM(E5:E16)</f>
        <v>58</v>
      </c>
      <c r="F17" s="6">
        <f>SUM(F5:F16)</f>
        <v>288</v>
      </c>
    </row>
    <row r="22" spans="3:6" ht="15.75">
      <c r="E22" s="7"/>
    </row>
  </sheetData>
  <mergeCells count="6">
    <mergeCell ref="A1:F1"/>
    <mergeCell ref="E2:F2"/>
    <mergeCell ref="A2:A3"/>
    <mergeCell ref="B2:B3"/>
    <mergeCell ref="C2:C3"/>
    <mergeCell ref="D2:D3"/>
  </mergeCells>
  <pageMargins left="0.43307086614173229" right="0.19685039370078741" top="0.52" bottom="0.74803149606299213" header="0.23622047244094491" footer="0.31496062992125984"/>
  <pageSetup paperSize="9" scale="9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D8" sqref="D8"/>
    </sheetView>
  </sheetViews>
  <sheetFormatPr defaultRowHeight="15"/>
  <cols>
    <col min="1" max="1" width="4.28515625" customWidth="1"/>
    <col min="2" max="2" width="15.42578125" customWidth="1"/>
    <col min="3" max="3" width="15.5703125" customWidth="1"/>
    <col min="4" max="4" width="16.140625" customWidth="1"/>
    <col min="5" max="5" width="21.7109375" customWidth="1"/>
    <col min="6" max="6" width="22.5703125" customWidth="1"/>
  </cols>
  <sheetData>
    <row r="1" spans="1:6" ht="30.75" customHeight="1">
      <c r="A1" s="27" t="s">
        <v>40</v>
      </c>
      <c r="B1" s="28"/>
      <c r="C1" s="28"/>
      <c r="D1" s="28"/>
      <c r="E1" s="28"/>
      <c r="F1" s="29"/>
    </row>
    <row r="2" spans="1:6" ht="23.25" customHeight="1">
      <c r="A2" s="30" t="s">
        <v>0</v>
      </c>
      <c r="B2" s="32" t="s">
        <v>1</v>
      </c>
      <c r="C2" s="30" t="s">
        <v>41</v>
      </c>
      <c r="D2" s="30" t="s">
        <v>2</v>
      </c>
      <c r="E2" s="34" t="s">
        <v>3</v>
      </c>
      <c r="F2" s="35"/>
    </row>
    <row r="3" spans="1:6" ht="31.5" customHeight="1">
      <c r="A3" s="31"/>
      <c r="B3" s="33"/>
      <c r="C3" s="31"/>
      <c r="D3" s="31"/>
      <c r="E3" s="8" t="s">
        <v>4</v>
      </c>
      <c r="F3" s="8" t="s">
        <v>5</v>
      </c>
    </row>
    <row r="4" spans="1:6" ht="15.75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</row>
    <row r="5" spans="1:6" ht="31.5">
      <c r="A5" s="10">
        <v>1</v>
      </c>
      <c r="B5" s="11" t="s">
        <v>28</v>
      </c>
      <c r="C5" s="9" t="s">
        <v>6</v>
      </c>
      <c r="D5" s="10">
        <v>21</v>
      </c>
      <c r="E5" s="10">
        <v>15</v>
      </c>
      <c r="F5" s="10">
        <v>6</v>
      </c>
    </row>
    <row r="6" spans="1:6" ht="31.5">
      <c r="A6" s="10">
        <v>2</v>
      </c>
      <c r="B6" s="11" t="s">
        <v>29</v>
      </c>
      <c r="C6" s="9" t="s">
        <v>7</v>
      </c>
      <c r="D6" s="10">
        <v>34</v>
      </c>
      <c r="E6" s="10">
        <v>19</v>
      </c>
      <c r="F6" s="10">
        <v>15</v>
      </c>
    </row>
    <row r="7" spans="1:6" ht="31.5">
      <c r="A7" s="10">
        <v>3</v>
      </c>
      <c r="B7" s="11" t="s">
        <v>30</v>
      </c>
      <c r="C7" s="9" t="s">
        <v>8</v>
      </c>
      <c r="D7" s="10">
        <v>43</v>
      </c>
      <c r="E7" s="10">
        <v>14</v>
      </c>
      <c r="F7" s="10">
        <v>29</v>
      </c>
    </row>
    <row r="8" spans="1:6" ht="31.5">
      <c r="A8" s="10">
        <v>4</v>
      </c>
      <c r="B8" s="11" t="s">
        <v>31</v>
      </c>
      <c r="C8" s="9" t="s">
        <v>9</v>
      </c>
      <c r="D8" s="10">
        <v>34</v>
      </c>
      <c r="E8" s="10">
        <v>15</v>
      </c>
      <c r="F8" s="10">
        <v>19</v>
      </c>
    </row>
    <row r="9" spans="1:6" ht="31.5">
      <c r="A9" s="10">
        <v>5</v>
      </c>
      <c r="B9" s="11" t="s">
        <v>32</v>
      </c>
      <c r="C9" s="9" t="s">
        <v>10</v>
      </c>
      <c r="D9" s="10">
        <v>34</v>
      </c>
      <c r="E9" s="10">
        <v>5</v>
      </c>
      <c r="F9" s="10">
        <v>29</v>
      </c>
    </row>
    <row r="10" spans="1:6" ht="31.5">
      <c r="A10" s="10">
        <v>6</v>
      </c>
      <c r="B10" s="11" t="s">
        <v>33</v>
      </c>
      <c r="C10" s="9" t="s">
        <v>11</v>
      </c>
      <c r="D10" s="10">
        <v>15</v>
      </c>
      <c r="E10" s="10">
        <v>4</v>
      </c>
      <c r="F10" s="10">
        <v>11</v>
      </c>
    </row>
    <row r="11" spans="1:6" ht="31.5">
      <c r="A11" s="10">
        <v>7</v>
      </c>
      <c r="B11" s="11" t="s">
        <v>34</v>
      </c>
      <c r="C11" s="9" t="s">
        <v>12</v>
      </c>
      <c r="D11" s="10">
        <v>13</v>
      </c>
      <c r="E11" s="10">
        <v>5</v>
      </c>
      <c r="F11" s="10">
        <v>8</v>
      </c>
    </row>
    <row r="12" spans="1:6" ht="31.5">
      <c r="A12" s="10">
        <v>8</v>
      </c>
      <c r="B12" s="11" t="s">
        <v>35</v>
      </c>
      <c r="C12" s="9" t="s">
        <v>13</v>
      </c>
      <c r="D12" s="10">
        <v>17</v>
      </c>
      <c r="E12" s="10">
        <v>2</v>
      </c>
      <c r="F12" s="10">
        <v>15</v>
      </c>
    </row>
    <row r="13" spans="1:6" ht="31.5">
      <c r="A13" s="10">
        <v>9</v>
      </c>
      <c r="B13" s="11" t="s">
        <v>36</v>
      </c>
      <c r="C13" s="9" t="s">
        <v>14</v>
      </c>
      <c r="D13" s="10">
        <v>13</v>
      </c>
      <c r="E13" s="10">
        <v>1</v>
      </c>
      <c r="F13" s="10">
        <v>12</v>
      </c>
    </row>
    <row r="14" spans="1:6" ht="31.5">
      <c r="A14" s="10">
        <v>10</v>
      </c>
      <c r="B14" s="11" t="s">
        <v>37</v>
      </c>
      <c r="C14" s="9" t="s">
        <v>15</v>
      </c>
      <c r="D14" s="10">
        <v>31</v>
      </c>
      <c r="E14" s="10">
        <v>5</v>
      </c>
      <c r="F14" s="10">
        <v>26</v>
      </c>
    </row>
    <row r="15" spans="1:6" ht="31.5">
      <c r="A15" s="10">
        <v>11</v>
      </c>
      <c r="B15" s="11" t="s">
        <v>38</v>
      </c>
      <c r="C15" s="9" t="s">
        <v>16</v>
      </c>
      <c r="D15" s="10">
        <v>40</v>
      </c>
      <c r="E15" s="10">
        <v>5</v>
      </c>
      <c r="F15" s="10">
        <v>35</v>
      </c>
    </row>
    <row r="16" spans="1:6" ht="31.5">
      <c r="A16" s="12">
        <v>12</v>
      </c>
      <c r="B16" s="13" t="s">
        <v>39</v>
      </c>
      <c r="C16" s="14" t="s">
        <v>17</v>
      </c>
      <c r="D16" s="12">
        <v>67</v>
      </c>
      <c r="E16" s="12">
        <v>6</v>
      </c>
      <c r="F16" s="12">
        <v>61</v>
      </c>
    </row>
    <row r="17" spans="1:6" ht="15.75">
      <c r="A17" s="15"/>
      <c r="B17" s="15"/>
      <c r="C17" s="16" t="s">
        <v>18</v>
      </c>
      <c r="D17" s="17">
        <f>SUM(D5:D16)</f>
        <v>362</v>
      </c>
      <c r="E17" s="17">
        <f t="shared" ref="E17:F17" si="0">SUM(E5:E16)</f>
        <v>96</v>
      </c>
      <c r="F17" s="17">
        <f t="shared" si="0"/>
        <v>266</v>
      </c>
    </row>
  </sheetData>
  <mergeCells count="6">
    <mergeCell ref="A1:F1"/>
    <mergeCell ref="A2:A3"/>
    <mergeCell ref="B2:B3"/>
    <mergeCell ref="C2:C3"/>
    <mergeCell ref="D2:D3"/>
    <mergeCell ref="E2:F2"/>
  </mergeCells>
  <pageMargins left="0.5" right="0.23" top="0.74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4"/>
  <sheetViews>
    <sheetView tabSelected="1" topLeftCell="A19" workbookViewId="0">
      <selection activeCell="D41" sqref="D41"/>
    </sheetView>
  </sheetViews>
  <sheetFormatPr defaultRowHeight="15"/>
  <cols>
    <col min="1" max="1" width="4.85546875" customWidth="1"/>
    <col min="2" max="2" width="15.42578125" customWidth="1"/>
    <col min="3" max="3" width="15.5703125" customWidth="1"/>
    <col min="4" max="4" width="16.140625" customWidth="1"/>
    <col min="5" max="5" width="21.28515625" customWidth="1"/>
    <col min="6" max="6" width="22.5703125" customWidth="1"/>
  </cols>
  <sheetData>
    <row r="1" spans="1:6" ht="30.75" customHeight="1">
      <c r="A1" s="27" t="s">
        <v>43</v>
      </c>
      <c r="B1" s="28"/>
      <c r="C1" s="28"/>
      <c r="D1" s="28"/>
      <c r="E1" s="28"/>
      <c r="F1" s="29"/>
    </row>
    <row r="2" spans="1:6" ht="15.75">
      <c r="A2" s="30" t="s">
        <v>0</v>
      </c>
      <c r="B2" s="32" t="s">
        <v>1</v>
      </c>
      <c r="C2" s="30" t="s">
        <v>19</v>
      </c>
      <c r="D2" s="30" t="s">
        <v>2</v>
      </c>
      <c r="E2" s="34" t="s">
        <v>3</v>
      </c>
      <c r="F2" s="35"/>
    </row>
    <row r="3" spans="1:6" ht="15.75">
      <c r="A3" s="31"/>
      <c r="B3" s="33"/>
      <c r="C3" s="31"/>
      <c r="D3" s="31"/>
      <c r="E3" s="8" t="s">
        <v>4</v>
      </c>
      <c r="F3" s="8" t="s">
        <v>5</v>
      </c>
    </row>
    <row r="4" spans="1:6" ht="15.75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</row>
    <row r="5" spans="1:6" ht="31.5">
      <c r="A5" s="10">
        <v>1</v>
      </c>
      <c r="B5" s="11" t="s">
        <v>28</v>
      </c>
      <c r="C5" s="9" t="s">
        <v>6</v>
      </c>
      <c r="D5" s="9">
        <v>21</v>
      </c>
      <c r="E5" s="9">
        <v>15</v>
      </c>
      <c r="F5" s="9">
        <v>6</v>
      </c>
    </row>
    <row r="6" spans="1:6" ht="31.5">
      <c r="A6" s="10">
        <v>2</v>
      </c>
      <c r="B6" s="11" t="s">
        <v>29</v>
      </c>
      <c r="C6" s="9" t="s">
        <v>7</v>
      </c>
      <c r="D6" s="9">
        <v>34</v>
      </c>
      <c r="E6" s="9">
        <v>19</v>
      </c>
      <c r="F6" s="9">
        <v>15</v>
      </c>
    </row>
    <row r="7" spans="1:6" ht="31.5">
      <c r="A7" s="10">
        <v>3</v>
      </c>
      <c r="B7" s="11" t="s">
        <v>30</v>
      </c>
      <c r="C7" s="9" t="s">
        <v>8</v>
      </c>
      <c r="D7" s="9">
        <v>43</v>
      </c>
      <c r="E7" s="9">
        <v>14</v>
      </c>
      <c r="F7" s="9">
        <v>29</v>
      </c>
    </row>
    <row r="8" spans="1:6" ht="31.5">
      <c r="A8" s="10">
        <v>4</v>
      </c>
      <c r="B8" s="11" t="s">
        <v>31</v>
      </c>
      <c r="C8" s="9" t="s">
        <v>9</v>
      </c>
      <c r="D8" s="9">
        <v>34</v>
      </c>
      <c r="E8" s="9">
        <v>15</v>
      </c>
      <c r="F8" s="9">
        <v>19</v>
      </c>
    </row>
    <row r="9" spans="1:6" ht="31.5">
      <c r="A9" s="10">
        <v>5</v>
      </c>
      <c r="B9" s="11" t="s">
        <v>32</v>
      </c>
      <c r="C9" s="9" t="s">
        <v>10</v>
      </c>
      <c r="D9" s="9">
        <v>34</v>
      </c>
      <c r="E9" s="9">
        <v>5</v>
      </c>
      <c r="F9" s="9">
        <v>29</v>
      </c>
    </row>
    <row r="10" spans="1:6" ht="31.5">
      <c r="A10" s="10">
        <v>6</v>
      </c>
      <c r="B10" s="11" t="s">
        <v>33</v>
      </c>
      <c r="C10" s="9" t="s">
        <v>11</v>
      </c>
      <c r="D10" s="9">
        <v>15</v>
      </c>
      <c r="E10" s="9">
        <v>4</v>
      </c>
      <c r="F10" s="9">
        <v>11</v>
      </c>
    </row>
    <row r="11" spans="1:6" ht="31.5">
      <c r="A11" s="10">
        <v>7</v>
      </c>
      <c r="B11" s="11" t="s">
        <v>34</v>
      </c>
      <c r="C11" s="9" t="s">
        <v>12</v>
      </c>
      <c r="D11" s="9">
        <v>13</v>
      </c>
      <c r="E11" s="9">
        <v>5</v>
      </c>
      <c r="F11" s="9">
        <v>8</v>
      </c>
    </row>
    <row r="12" spans="1:6" ht="31.5">
      <c r="A12" s="10">
        <v>8</v>
      </c>
      <c r="B12" s="11" t="s">
        <v>35</v>
      </c>
      <c r="C12" s="9" t="s">
        <v>13</v>
      </c>
      <c r="D12" s="9">
        <v>17</v>
      </c>
      <c r="E12" s="9">
        <v>2</v>
      </c>
      <c r="F12" s="9">
        <v>15</v>
      </c>
    </row>
    <row r="13" spans="1:6" ht="31.5">
      <c r="A13" s="10">
        <v>9</v>
      </c>
      <c r="B13" s="11" t="s">
        <v>36</v>
      </c>
      <c r="C13" s="9" t="s">
        <v>14</v>
      </c>
      <c r="D13" s="9">
        <v>13</v>
      </c>
      <c r="E13" s="9">
        <v>1</v>
      </c>
      <c r="F13" s="9">
        <v>12</v>
      </c>
    </row>
    <row r="14" spans="1:6" ht="31.5">
      <c r="A14" s="10">
        <v>10</v>
      </c>
      <c r="B14" s="11" t="s">
        <v>37</v>
      </c>
      <c r="C14" s="9" t="s">
        <v>15</v>
      </c>
      <c r="D14" s="9">
        <v>31</v>
      </c>
      <c r="E14" s="9">
        <v>5</v>
      </c>
      <c r="F14" s="9">
        <v>26</v>
      </c>
    </row>
    <row r="15" spans="1:6" ht="31.5">
      <c r="A15" s="10">
        <v>11</v>
      </c>
      <c r="B15" s="11" t="s">
        <v>38</v>
      </c>
      <c r="C15" s="9" t="s">
        <v>16</v>
      </c>
      <c r="D15" s="9">
        <v>40</v>
      </c>
      <c r="E15" s="9">
        <v>5</v>
      </c>
      <c r="F15" s="9">
        <v>35</v>
      </c>
    </row>
    <row r="16" spans="1:6" ht="31.5">
      <c r="A16" s="12">
        <v>12</v>
      </c>
      <c r="B16" s="13" t="s">
        <v>39</v>
      </c>
      <c r="C16" s="14" t="s">
        <v>17</v>
      </c>
      <c r="D16" s="14">
        <v>67</v>
      </c>
      <c r="E16" s="14">
        <v>6</v>
      </c>
      <c r="F16" s="14">
        <v>61</v>
      </c>
    </row>
    <row r="17" spans="1:6" ht="15.75">
      <c r="A17" s="15"/>
      <c r="B17" s="15"/>
      <c r="C17" s="16" t="s">
        <v>18</v>
      </c>
      <c r="D17" s="16">
        <f>SUM(D5:D16)</f>
        <v>362</v>
      </c>
      <c r="E17" s="16">
        <f t="shared" ref="E17:F17" si="0">SUM(E5:E16)</f>
        <v>96</v>
      </c>
      <c r="F17" s="16">
        <f t="shared" si="0"/>
        <v>266</v>
      </c>
    </row>
    <row r="18" spans="1:6" ht="21" customHeight="1">
      <c r="A18" s="36" t="s">
        <v>44</v>
      </c>
      <c r="B18" s="36"/>
      <c r="C18" s="36"/>
      <c r="D18" s="36"/>
      <c r="E18" s="36"/>
      <c r="F18" s="36"/>
    </row>
    <row r="19" spans="1:6" ht="15.75">
      <c r="A19" s="30" t="s">
        <v>0</v>
      </c>
      <c r="B19" s="32" t="s">
        <v>1</v>
      </c>
      <c r="C19" s="30" t="s">
        <v>41</v>
      </c>
      <c r="D19" s="30" t="s">
        <v>2</v>
      </c>
      <c r="E19" s="34" t="s">
        <v>3</v>
      </c>
      <c r="F19" s="35"/>
    </row>
    <row r="20" spans="1:6" ht="15.75">
      <c r="A20" s="31"/>
      <c r="B20" s="33"/>
      <c r="C20" s="31"/>
      <c r="D20" s="31"/>
      <c r="E20" s="8" t="s">
        <v>4</v>
      </c>
      <c r="F20" s="8" t="s">
        <v>5</v>
      </c>
    </row>
    <row r="21" spans="1:6" ht="15.75">
      <c r="A21" s="9">
        <v>1</v>
      </c>
      <c r="B21" s="9">
        <v>2</v>
      </c>
      <c r="C21" s="9">
        <v>3</v>
      </c>
      <c r="D21" s="9">
        <v>4</v>
      </c>
      <c r="E21" s="9">
        <v>5</v>
      </c>
      <c r="F21" s="9">
        <v>6</v>
      </c>
    </row>
    <row r="22" spans="1:6" ht="31.5">
      <c r="A22" s="10">
        <v>1</v>
      </c>
      <c r="B22" s="11" t="s">
        <v>20</v>
      </c>
      <c r="C22" s="9" t="s">
        <v>6</v>
      </c>
      <c r="D22" s="9">
        <v>25</v>
      </c>
      <c r="E22" s="9">
        <v>4</v>
      </c>
      <c r="F22" s="9">
        <v>21</v>
      </c>
    </row>
    <row r="23" spans="1:6" ht="31.5">
      <c r="A23" s="10">
        <v>2</v>
      </c>
      <c r="B23" s="11" t="s">
        <v>21</v>
      </c>
      <c r="C23" s="9" t="s">
        <v>7</v>
      </c>
      <c r="D23" s="9">
        <v>31</v>
      </c>
      <c r="E23" s="9">
        <v>3</v>
      </c>
      <c r="F23" s="9">
        <v>28</v>
      </c>
    </row>
    <row r="24" spans="1:6" ht="31.5">
      <c r="A24" s="10">
        <v>3</v>
      </c>
      <c r="B24" s="11" t="s">
        <v>22</v>
      </c>
      <c r="C24" s="9" t="s">
        <v>8</v>
      </c>
      <c r="D24" s="9">
        <v>41</v>
      </c>
      <c r="E24" s="9">
        <v>11</v>
      </c>
      <c r="F24" s="9">
        <v>30</v>
      </c>
    </row>
    <row r="25" spans="1:6" ht="31.5">
      <c r="A25" s="10">
        <v>4</v>
      </c>
      <c r="B25" s="11" t="s">
        <v>23</v>
      </c>
      <c r="C25" s="9" t="s">
        <v>9</v>
      </c>
      <c r="D25" s="9">
        <v>30</v>
      </c>
      <c r="E25" s="9">
        <v>5</v>
      </c>
      <c r="F25" s="9">
        <v>25</v>
      </c>
    </row>
    <row r="26" spans="1:6" ht="31.5">
      <c r="A26" s="10">
        <v>5</v>
      </c>
      <c r="B26" s="11" t="s">
        <v>24</v>
      </c>
      <c r="C26" s="9" t="s">
        <v>10</v>
      </c>
      <c r="D26" s="9">
        <v>28</v>
      </c>
      <c r="E26" s="9">
        <v>1</v>
      </c>
      <c r="F26" s="9">
        <v>27</v>
      </c>
    </row>
    <row r="27" spans="1:6" ht="31.5">
      <c r="A27" s="10">
        <v>6</v>
      </c>
      <c r="B27" s="11" t="s">
        <v>25</v>
      </c>
      <c r="C27" s="9" t="s">
        <v>11</v>
      </c>
      <c r="D27" s="9">
        <v>12</v>
      </c>
      <c r="E27" s="9">
        <v>1</v>
      </c>
      <c r="F27" s="9">
        <v>11</v>
      </c>
    </row>
    <row r="28" spans="1:6" ht="31.5">
      <c r="A28" s="10">
        <v>7</v>
      </c>
      <c r="B28" s="11" t="s">
        <v>26</v>
      </c>
      <c r="C28" s="9" t="s">
        <v>12</v>
      </c>
      <c r="D28" s="9">
        <v>22</v>
      </c>
      <c r="E28" s="9">
        <v>1</v>
      </c>
      <c r="F28" s="9">
        <v>21</v>
      </c>
    </row>
    <row r="29" spans="1:6" ht="31.5">
      <c r="A29" s="10">
        <v>8</v>
      </c>
      <c r="B29" s="11" t="s">
        <v>27</v>
      </c>
      <c r="C29" s="9" t="s">
        <v>13</v>
      </c>
      <c r="D29" s="9">
        <v>17</v>
      </c>
      <c r="E29" s="9">
        <v>4</v>
      </c>
      <c r="F29" s="9">
        <v>13</v>
      </c>
    </row>
    <row r="30" spans="1:6" ht="30">
      <c r="A30" s="2">
        <v>9</v>
      </c>
      <c r="B30" s="4" t="s">
        <v>46</v>
      </c>
      <c r="C30" s="1" t="s">
        <v>14</v>
      </c>
      <c r="D30" s="1">
        <v>17</v>
      </c>
      <c r="E30" s="1">
        <v>4</v>
      </c>
      <c r="F30" s="1">
        <v>13</v>
      </c>
    </row>
    <row r="31" spans="1:6" ht="30">
      <c r="A31" s="2">
        <v>10</v>
      </c>
      <c r="B31" s="4" t="s">
        <v>45</v>
      </c>
      <c r="C31" s="1" t="s">
        <v>15</v>
      </c>
      <c r="D31" s="1">
        <v>37</v>
      </c>
      <c r="E31" s="1">
        <v>7</v>
      </c>
      <c r="F31" s="1">
        <v>30</v>
      </c>
    </row>
    <row r="32" spans="1:6" ht="30">
      <c r="A32" s="2">
        <v>11</v>
      </c>
      <c r="B32" s="4" t="s">
        <v>47</v>
      </c>
      <c r="C32" s="1" t="s">
        <v>16</v>
      </c>
      <c r="D32" s="1">
        <v>27</v>
      </c>
      <c r="E32" s="1">
        <v>6</v>
      </c>
      <c r="F32" s="1">
        <f>D32-E32</f>
        <v>21</v>
      </c>
    </row>
    <row r="33" spans="1:6" ht="30">
      <c r="A33" s="2">
        <v>12</v>
      </c>
      <c r="B33" s="4" t="s">
        <v>48</v>
      </c>
      <c r="C33" s="1" t="s">
        <v>17</v>
      </c>
      <c r="D33" s="1">
        <v>59</v>
      </c>
      <c r="E33" s="1">
        <v>11</v>
      </c>
      <c r="F33" s="1">
        <v>48</v>
      </c>
    </row>
    <row r="34" spans="1:6" ht="15.75">
      <c r="A34" s="7"/>
      <c r="B34" s="7"/>
      <c r="C34" s="19" t="s">
        <v>18</v>
      </c>
      <c r="D34" s="18">
        <f>SUM(D22:D33)</f>
        <v>346</v>
      </c>
      <c r="E34" s="18">
        <f>SUM(E22:E33)</f>
        <v>58</v>
      </c>
      <c r="F34" s="18">
        <f>SUM(F22:F33)</f>
        <v>288</v>
      </c>
    </row>
  </sheetData>
  <mergeCells count="12">
    <mergeCell ref="A19:A20"/>
    <mergeCell ref="B19:B20"/>
    <mergeCell ref="C19:C20"/>
    <mergeCell ref="D19:D20"/>
    <mergeCell ref="E19:F19"/>
    <mergeCell ref="A18:F18"/>
    <mergeCell ref="A1:F1"/>
    <mergeCell ref="A2:A3"/>
    <mergeCell ref="B2:B3"/>
    <mergeCell ref="C2:C3"/>
    <mergeCell ref="D2:D3"/>
    <mergeCell ref="E2:F2"/>
  </mergeCells>
  <pageMargins left="0.71" right="0.23622047244094491" top="0.19685039370078741" bottom="0.19685039370078741" header="0.15748031496062992" footer="0.15748031496062992"/>
  <pageSetup paperSize="9" scale="9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2013</vt:lpstr>
      <vt:lpstr>2012</vt:lpstr>
      <vt:lpstr>все</vt:lpstr>
      <vt:lpstr>Лист1</vt:lpstr>
      <vt:lpstr>'2013'!_44_13_______________________от_01.10.13г.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dns</cp:lastModifiedBy>
  <cp:lastPrinted>2013-11-05T00:01:27Z</cp:lastPrinted>
  <dcterms:created xsi:type="dcterms:W3CDTF">2011-03-22T01:52:40Z</dcterms:created>
  <dcterms:modified xsi:type="dcterms:W3CDTF">2014-01-28T23:44:27Z</dcterms:modified>
</cp:coreProperties>
</file>