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200" windowHeight="10950"/>
  </bookViews>
  <sheets>
    <sheet name="2015" sheetId="1" r:id="rId1"/>
    <sheet name="2014" sheetId="2" r:id="rId2"/>
    <sheet name="Лист1" sheetId="5" r:id="rId3"/>
  </sheets>
  <definedNames>
    <definedName name="_44_13_______________________от_01.10.13г." localSheetId="0">'2015'!$B$15</definedName>
  </definedNames>
  <calcPr calcId="125725"/>
</workbook>
</file>

<file path=xl/calcChain.xml><?xml version="1.0" encoding="utf-8"?>
<calcChain xmlns="http://schemas.openxmlformats.org/spreadsheetml/2006/main">
  <c r="F6" i="1"/>
  <c r="F7"/>
  <c r="F8"/>
  <c r="F9"/>
  <c r="F10"/>
  <c r="F11"/>
  <c r="F12"/>
  <c r="F13"/>
  <c r="F14"/>
  <c r="F15"/>
  <c r="F16"/>
  <c r="F5"/>
  <c r="F16" i="2"/>
  <c r="F15"/>
  <c r="F14"/>
  <c r="F13"/>
  <c r="F12"/>
  <c r="F11"/>
  <c r="F10"/>
  <c r="F9"/>
  <c r="F8"/>
  <c r="F7"/>
  <c r="F6"/>
  <c r="F5"/>
  <c r="E17"/>
  <c r="D17"/>
  <c r="E17" i="1"/>
  <c r="D17"/>
  <c r="F17" l="1"/>
  <c r="F17" i="2"/>
</calcChain>
</file>

<file path=xl/sharedStrings.xml><?xml version="1.0" encoding="utf-8"?>
<sst xmlns="http://schemas.openxmlformats.org/spreadsheetml/2006/main" count="66" uniqueCount="46">
  <si>
    <t>№ п\п</t>
  </si>
  <si>
    <t>№ приказа</t>
  </si>
  <si>
    <t>Количество проверенных организаций</t>
  </si>
  <si>
    <t>Результаты контрольных мероприятий</t>
  </si>
  <si>
    <t xml:space="preserve">Без замечаний </t>
  </si>
  <si>
    <t>С рекомендациями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</si>
  <si>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</si>
  <si>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</si>
  <si>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</si>
  <si>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</si>
  <si>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</si>
  <si>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</si>
  <si>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</si>
  <si>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</si>
  <si>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</si>
  <si>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</si>
  <si>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</si>
  <si>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</si>
  <si>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Всего:</t>
  </si>
  <si>
    <t>Месяц  проверки</t>
  </si>
  <si>
    <t>Результаты проведения контрольных мероприятий по  НП СРО "Союз Строителей Якутии"   за 2014г.</t>
  </si>
  <si>
    <t>02-14                            от 20.01.14г.</t>
  </si>
  <si>
    <t>05-14                            от 31.01.14г.</t>
  </si>
  <si>
    <t>11-14                            от 03.03.14г.</t>
  </si>
  <si>
    <t>15-14                            от 31.03.14г.</t>
  </si>
  <si>
    <t>18-14                            от 05.05.14г.</t>
  </si>
  <si>
    <t>21-14                            от 02.06.14г.</t>
  </si>
  <si>
    <t>24-14                            от 30.06.14г.</t>
  </si>
  <si>
    <t>28-14                            от 04.08.14г.</t>
  </si>
  <si>
    <t>30-14                            от 01.09.14г.</t>
  </si>
  <si>
    <t>31-14                            от 01.10.14г.</t>
  </si>
  <si>
    <t>33-14                            от 05.11.14г.</t>
  </si>
  <si>
    <t>34-14                            от 01.12.14г.</t>
  </si>
  <si>
    <t>01-15                            от 12.01.15г.</t>
  </si>
  <si>
    <t>02-15                            от 29.01.15г.</t>
  </si>
  <si>
    <t>06-15                           от 27.02.15г.</t>
  </si>
  <si>
    <t>13-15                            от 24.03.15г.</t>
  </si>
  <si>
    <t>19-15                           от 30.04.15г.</t>
  </si>
  <si>
    <t>22-15                           от 27.05.15г.</t>
  </si>
  <si>
    <t>27-15                           от 30.06.15г.</t>
  </si>
  <si>
    <t>29-15                           от 03.08.15г.</t>
  </si>
  <si>
    <t>30-15                               от  09.09.15г.</t>
  </si>
  <si>
    <t>32-15                       от 01.10.15г.</t>
  </si>
  <si>
    <t>34-15                       от 02.11.15г.</t>
  </si>
  <si>
    <t>35-15  от 17.11.15г.</t>
  </si>
  <si>
    <t>Результаты проведения контрольных мероприятий по  НП СРО "Союз Строителей Якутии"                  за 2015г.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</si>
</sst>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2" fillId="0" borderId="7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0" fontId="3" fillId="0" borderId="3" xfId="0" applyFont="1" applyBorder="1"/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0" fontId="1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2"/>
  <sheetViews>
    <sheetView tabSelected="1" workbookViewId="0">
      <selection activeCell="E6" sqref="E6"/>
    </sheetView>
  </sheetViews>
  <sheetFormatPr defaultRowHeight="15"/>
  <cols>
    <col min="1" max="1" width="5.28515625" customWidth="1"/>
    <col min="2" max="2" width="15.42578125" customWidth="1"/>
    <col min="3" max="3" width="15.5703125" customWidth="1"/>
    <col min="4" max="4" width="16.140625" customWidth="1"/>
    <col min="5" max="5" width="22.42578125" customWidth="1"/>
    <col min="6" max="6" width="23.85546875" customWidth="1"/>
  </cols>
  <sheetData>
    <row r="1" spans="1:6" ht="31.5" customHeight="1">
      <c r="A1" s="18" t="s">
        <v>45</v>
      </c>
      <c r="B1" s="18"/>
      <c r="C1" s="18"/>
      <c r="D1" s="18"/>
      <c r="E1" s="18"/>
      <c r="F1" s="18"/>
    </row>
    <row r="2" spans="1:6" ht="31.5" customHeight="1">
      <c r="A2" s="21" t="s">
        <v>0</v>
      </c>
      <c r="B2" s="23" t="s">
        <v>1</v>
      </c>
      <c r="C2" s="21" t="s">
        <v>19</v>
      </c>
      <c r="D2" s="21" t="s">
        <v>2</v>
      </c>
      <c r="E2" s="19" t="s">
        <v>3</v>
      </c>
      <c r="F2" s="20"/>
    </row>
    <row r="3" spans="1:6" ht="45" customHeight="1">
      <c r="A3" s="22"/>
      <c r="B3" s="24"/>
      <c r="C3" s="22"/>
      <c r="D3" s="22"/>
      <c r="E3" s="3" t="s">
        <v>4</v>
      </c>
      <c r="F3" s="3" t="s">
        <v>5</v>
      </c>
    </row>
    <row r="4" spans="1:6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</row>
    <row r="5" spans="1:6" ht="30">
      <c r="A5" s="2">
        <v>1</v>
      </c>
      <c r="B5" s="4" t="s">
        <v>33</v>
      </c>
      <c r="C5" s="1" t="s">
        <v>6</v>
      </c>
      <c r="D5" s="1">
        <v>14</v>
      </c>
      <c r="E5" s="1">
        <v>5</v>
      </c>
      <c r="F5" s="1">
        <f>D5-E5</f>
        <v>9</v>
      </c>
    </row>
    <row r="6" spans="1:6" ht="30">
      <c r="A6" s="2">
        <v>2</v>
      </c>
      <c r="B6" s="4" t="s">
        <v>34</v>
      </c>
      <c r="C6" s="1" t="s">
        <v>7</v>
      </c>
      <c r="D6" s="1">
        <v>27</v>
      </c>
      <c r="E6" s="1">
        <v>5</v>
      </c>
      <c r="F6" s="1">
        <f t="shared" ref="F6:F16" si="0">D6-E6</f>
        <v>22</v>
      </c>
    </row>
    <row r="7" spans="1:6" ht="30">
      <c r="A7" s="2">
        <v>3</v>
      </c>
      <c r="B7" s="4" t="s">
        <v>35</v>
      </c>
      <c r="C7" s="1" t="s">
        <v>8</v>
      </c>
      <c r="D7" s="1">
        <v>34</v>
      </c>
      <c r="E7" s="1">
        <v>8</v>
      </c>
      <c r="F7" s="1">
        <f t="shared" si="0"/>
        <v>26</v>
      </c>
    </row>
    <row r="8" spans="1:6" ht="30">
      <c r="A8" s="2">
        <v>4</v>
      </c>
      <c r="B8" s="4" t="s">
        <v>36</v>
      </c>
      <c r="C8" s="1" t="s">
        <v>9</v>
      </c>
      <c r="D8" s="1">
        <v>27</v>
      </c>
      <c r="E8" s="1">
        <v>5</v>
      </c>
      <c r="F8" s="1">
        <f t="shared" si="0"/>
        <v>22</v>
      </c>
    </row>
    <row r="9" spans="1:6" ht="30">
      <c r="A9" s="2">
        <v>5</v>
      </c>
      <c r="B9" s="4" t="s">
        <v>37</v>
      </c>
      <c r="C9" s="1" t="s">
        <v>10</v>
      </c>
      <c r="D9" s="1">
        <v>21</v>
      </c>
      <c r="E9" s="1">
        <v>5</v>
      </c>
      <c r="F9" s="1">
        <f t="shared" si="0"/>
        <v>16</v>
      </c>
    </row>
    <row r="10" spans="1:6" ht="30">
      <c r="A10" s="2">
        <v>6</v>
      </c>
      <c r="B10" s="4" t="s">
        <v>38</v>
      </c>
      <c r="C10" s="1" t="s">
        <v>11</v>
      </c>
      <c r="D10" s="1">
        <v>7</v>
      </c>
      <c r="E10" s="1">
        <v>3</v>
      </c>
      <c r="F10" s="1">
        <f t="shared" si="0"/>
        <v>4</v>
      </c>
    </row>
    <row r="11" spans="1:6" ht="30">
      <c r="A11" s="2">
        <v>7</v>
      </c>
      <c r="B11" s="4" t="s">
        <v>39</v>
      </c>
      <c r="C11" s="1" t="s">
        <v>12</v>
      </c>
      <c r="D11" s="1">
        <v>12</v>
      </c>
      <c r="E11" s="1">
        <v>3</v>
      </c>
      <c r="F11" s="1">
        <f t="shared" si="0"/>
        <v>9</v>
      </c>
    </row>
    <row r="12" spans="1:6" ht="30">
      <c r="A12" s="2">
        <v>8</v>
      </c>
      <c r="B12" s="4" t="s">
        <v>40</v>
      </c>
      <c r="C12" s="1" t="s">
        <v>13</v>
      </c>
      <c r="D12" s="1">
        <v>11</v>
      </c>
      <c r="E12" s="1">
        <v>3</v>
      </c>
      <c r="F12" s="1">
        <f t="shared" si="0"/>
        <v>8</v>
      </c>
    </row>
    <row r="13" spans="1:6" ht="30">
      <c r="A13" s="2">
        <v>9</v>
      </c>
      <c r="B13" s="4" t="s">
        <v>41</v>
      </c>
      <c r="C13" s="1" t="s">
        <v>14</v>
      </c>
      <c r="D13" s="1">
        <v>19</v>
      </c>
      <c r="E13" s="1">
        <v>2</v>
      </c>
      <c r="F13" s="1">
        <f t="shared" si="0"/>
        <v>17</v>
      </c>
    </row>
    <row r="14" spans="1:6" ht="30">
      <c r="A14" s="2">
        <v>10</v>
      </c>
      <c r="B14" s="4" t="s">
        <v>42</v>
      </c>
      <c r="C14" s="1" t="s">
        <v>15</v>
      </c>
      <c r="D14" s="1">
        <v>23</v>
      </c>
      <c r="E14" s="1">
        <v>2</v>
      </c>
      <c r="F14" s="1">
        <f t="shared" si="0"/>
        <v>21</v>
      </c>
    </row>
    <row r="15" spans="1:6" ht="30">
      <c r="A15" s="2">
        <v>11</v>
      </c>
      <c r="B15" s="4" t="s">
        <v>43</v>
      </c>
      <c r="C15" s="1" t="s">
        <v>16</v>
      </c>
      <c r="D15" s="1">
        <v>31</v>
      </c>
      <c r="E15" s="1">
        <v>7</v>
      </c>
      <c r="F15" s="1">
        <f t="shared" si="0"/>
        <v>24</v>
      </c>
    </row>
    <row r="16" spans="1:6" ht="30">
      <c r="A16" s="2">
        <v>12</v>
      </c>
      <c r="B16" s="4" t="s">
        <v>44</v>
      </c>
      <c r="C16" s="1" t="s">
        <v>17</v>
      </c>
      <c r="D16" s="1">
        <v>43</v>
      </c>
      <c r="E16" s="1">
        <v>9</v>
      </c>
      <c r="F16" s="1">
        <f t="shared" si="0"/>
        <v>34</v>
      </c>
    </row>
    <row r="17" spans="3:6">
      <c r="C17" s="5" t="s">
        <v>18</v>
      </c>
      <c r="D17" s="6">
        <f>SUM(D5:D16)</f>
        <v>269</v>
      </c>
      <c r="E17" s="6">
        <f>SUM(E5:E16)</f>
        <v>57</v>
      </c>
      <c r="F17" s="6">
        <f>SUM(F5:F16)</f>
        <v>212</v>
      </c>
    </row>
    <row r="22" spans="3:6" ht="15.75">
      <c r="E22" s="7"/>
    </row>
  </sheetData>
  <mergeCells count="6">
    <mergeCell ref="A1:F1"/>
    <mergeCell ref="E2:F2"/>
    <mergeCell ref="A2:A3"/>
    <mergeCell ref="B2:B3"/>
    <mergeCell ref="C2:C3"/>
    <mergeCell ref="D2:D3"/>
  </mergeCells>
  <pageMargins left="0.43307086614173229" right="0.19685039370078741" top="0.52" bottom="0.74803149606299213" header="0.23622047244094491" footer="0.31496062992125984"/>
  <pageSetup paperSize="9" scale="9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topLeftCell="A7" workbookViewId="0">
      <selection activeCell="B17" sqref="B17"/>
    </sheetView>
  </sheetViews>
  <sheetFormatPr defaultRowHeight="15"/>
  <cols>
    <col min="1" max="1" width="4.28515625" customWidth="1"/>
    <col min="2" max="2" width="15.42578125" customWidth="1"/>
    <col min="3" max="3" width="15.5703125" customWidth="1"/>
    <col min="4" max="4" width="16.140625" customWidth="1"/>
    <col min="5" max="5" width="21.7109375" customWidth="1"/>
    <col min="6" max="6" width="22.5703125" customWidth="1"/>
  </cols>
  <sheetData>
    <row r="1" spans="1:6" ht="30.75" customHeight="1">
      <c r="A1" s="25" t="s">
        <v>20</v>
      </c>
      <c r="B1" s="26"/>
      <c r="C1" s="26"/>
      <c r="D1" s="26"/>
      <c r="E1" s="26"/>
      <c r="F1" s="27"/>
    </row>
    <row r="2" spans="1:6" ht="23.25" customHeight="1">
      <c r="A2" s="28" t="s">
        <v>0</v>
      </c>
      <c r="B2" s="30" t="s">
        <v>1</v>
      </c>
      <c r="C2" s="28" t="s">
        <v>19</v>
      </c>
      <c r="D2" s="28" t="s">
        <v>2</v>
      </c>
      <c r="E2" s="32" t="s">
        <v>3</v>
      </c>
      <c r="F2" s="33"/>
    </row>
    <row r="3" spans="1:6" ht="31.5" customHeight="1">
      <c r="A3" s="29"/>
      <c r="B3" s="31"/>
      <c r="C3" s="29"/>
      <c r="D3" s="29"/>
      <c r="E3" s="8" t="s">
        <v>4</v>
      </c>
      <c r="F3" s="8" t="s">
        <v>5</v>
      </c>
    </row>
    <row r="4" spans="1:6" ht="15.75">
      <c r="A4" s="9">
        <v>1</v>
      </c>
      <c r="B4" s="9">
        <v>2</v>
      </c>
      <c r="C4" s="9">
        <v>3</v>
      </c>
      <c r="D4" s="9">
        <v>4</v>
      </c>
      <c r="E4" s="9">
        <v>5</v>
      </c>
      <c r="F4" s="9">
        <v>6</v>
      </c>
    </row>
    <row r="5" spans="1:6" ht="31.5">
      <c r="A5" s="10">
        <v>1</v>
      </c>
      <c r="B5" s="11" t="s">
        <v>21</v>
      </c>
      <c r="C5" s="9" t="s">
        <v>6</v>
      </c>
      <c r="D5" s="10">
        <v>18</v>
      </c>
      <c r="E5" s="10">
        <v>3</v>
      </c>
      <c r="F5" s="10">
        <f>D5-E5</f>
        <v>15</v>
      </c>
    </row>
    <row r="6" spans="1:6" ht="31.5">
      <c r="A6" s="10">
        <v>2</v>
      </c>
      <c r="B6" s="11" t="s">
        <v>22</v>
      </c>
      <c r="C6" s="9" t="s">
        <v>7</v>
      </c>
      <c r="D6" s="10">
        <v>32</v>
      </c>
      <c r="E6" s="10">
        <v>4</v>
      </c>
      <c r="F6" s="10">
        <f t="shared" ref="F6:F16" si="0">D6-E6</f>
        <v>28</v>
      </c>
    </row>
    <row r="7" spans="1:6" ht="31.5">
      <c r="A7" s="10">
        <v>3</v>
      </c>
      <c r="B7" s="11" t="s">
        <v>23</v>
      </c>
      <c r="C7" s="9" t="s">
        <v>8</v>
      </c>
      <c r="D7" s="10">
        <v>36</v>
      </c>
      <c r="E7" s="10">
        <v>7</v>
      </c>
      <c r="F7" s="10">
        <f t="shared" si="0"/>
        <v>29</v>
      </c>
    </row>
    <row r="8" spans="1:6" ht="31.5">
      <c r="A8" s="10">
        <v>4</v>
      </c>
      <c r="B8" s="11" t="s">
        <v>24</v>
      </c>
      <c r="C8" s="9" t="s">
        <v>9</v>
      </c>
      <c r="D8" s="10">
        <v>34</v>
      </c>
      <c r="E8" s="10">
        <v>7</v>
      </c>
      <c r="F8" s="10">
        <f t="shared" si="0"/>
        <v>27</v>
      </c>
    </row>
    <row r="9" spans="1:6" ht="31.5">
      <c r="A9" s="10">
        <v>5</v>
      </c>
      <c r="B9" s="11" t="s">
        <v>25</v>
      </c>
      <c r="C9" s="9" t="s">
        <v>10</v>
      </c>
      <c r="D9" s="10">
        <v>19</v>
      </c>
      <c r="E9" s="10">
        <v>2</v>
      </c>
      <c r="F9" s="10">
        <f t="shared" si="0"/>
        <v>17</v>
      </c>
    </row>
    <row r="10" spans="1:6" ht="31.5">
      <c r="A10" s="10">
        <v>6</v>
      </c>
      <c r="B10" s="11" t="s">
        <v>26</v>
      </c>
      <c r="C10" s="9" t="s">
        <v>11</v>
      </c>
      <c r="D10" s="10">
        <v>11</v>
      </c>
      <c r="E10" s="10">
        <v>1</v>
      </c>
      <c r="F10" s="10">
        <f t="shared" si="0"/>
        <v>10</v>
      </c>
    </row>
    <row r="11" spans="1:6" ht="31.5">
      <c r="A11" s="10">
        <v>7</v>
      </c>
      <c r="B11" s="11" t="s">
        <v>27</v>
      </c>
      <c r="C11" s="9" t="s">
        <v>12</v>
      </c>
      <c r="D11" s="10">
        <v>19</v>
      </c>
      <c r="E11" s="10">
        <v>3</v>
      </c>
      <c r="F11" s="10">
        <f t="shared" si="0"/>
        <v>16</v>
      </c>
    </row>
    <row r="12" spans="1:6" ht="31.5">
      <c r="A12" s="10">
        <v>8</v>
      </c>
      <c r="B12" s="11" t="s">
        <v>28</v>
      </c>
      <c r="C12" s="9" t="s">
        <v>13</v>
      </c>
      <c r="D12" s="10">
        <v>25</v>
      </c>
      <c r="E12" s="10">
        <v>1</v>
      </c>
      <c r="F12" s="10">
        <f t="shared" si="0"/>
        <v>24</v>
      </c>
    </row>
    <row r="13" spans="1:6" ht="31.5">
      <c r="A13" s="10">
        <v>9</v>
      </c>
      <c r="B13" s="11" t="s">
        <v>29</v>
      </c>
      <c r="C13" s="9" t="s">
        <v>14</v>
      </c>
      <c r="D13" s="10">
        <v>16</v>
      </c>
      <c r="E13" s="10">
        <v>2</v>
      </c>
      <c r="F13" s="10">
        <f t="shared" si="0"/>
        <v>14</v>
      </c>
    </row>
    <row r="14" spans="1:6" ht="31.5">
      <c r="A14" s="10">
        <v>10</v>
      </c>
      <c r="B14" s="11" t="s">
        <v>30</v>
      </c>
      <c r="C14" s="9" t="s">
        <v>15</v>
      </c>
      <c r="D14" s="10">
        <v>21</v>
      </c>
      <c r="E14" s="10">
        <v>1</v>
      </c>
      <c r="F14" s="10">
        <f t="shared" si="0"/>
        <v>20</v>
      </c>
    </row>
    <row r="15" spans="1:6" ht="31.5">
      <c r="A15" s="10">
        <v>11</v>
      </c>
      <c r="B15" s="11" t="s">
        <v>31</v>
      </c>
      <c r="C15" s="9" t="s">
        <v>16</v>
      </c>
      <c r="D15" s="10">
        <v>24</v>
      </c>
      <c r="E15" s="10">
        <v>5</v>
      </c>
      <c r="F15" s="10">
        <f t="shared" si="0"/>
        <v>19</v>
      </c>
    </row>
    <row r="16" spans="1:6" ht="31.5">
      <c r="A16" s="12">
        <v>12</v>
      </c>
      <c r="B16" s="13" t="s">
        <v>32</v>
      </c>
      <c r="C16" s="14" t="s">
        <v>17</v>
      </c>
      <c r="D16" s="12">
        <v>57</v>
      </c>
      <c r="E16" s="12">
        <v>8</v>
      </c>
      <c r="F16" s="10">
        <f t="shared" si="0"/>
        <v>49</v>
      </c>
    </row>
    <row r="17" spans="1:6" ht="15.75">
      <c r="A17" s="15"/>
      <c r="B17" s="15"/>
      <c r="C17" s="16" t="s">
        <v>18</v>
      </c>
      <c r="D17" s="17">
        <f>SUM(D5:D16)</f>
        <v>312</v>
      </c>
      <c r="E17" s="17">
        <f t="shared" ref="E17:F17" si="1">SUM(E5:E16)</f>
        <v>44</v>
      </c>
      <c r="F17" s="17">
        <f t="shared" si="1"/>
        <v>268</v>
      </c>
    </row>
  </sheetData>
  <mergeCells count="6">
    <mergeCell ref="A1:F1"/>
    <mergeCell ref="A2:A3"/>
    <mergeCell ref="B2:B3"/>
    <mergeCell ref="C2:C3"/>
    <mergeCell ref="D2:D3"/>
    <mergeCell ref="E2:F2"/>
  </mergeCells>
  <pageMargins left="0.5" right="0.23" top="0.74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2015</vt:lpstr>
      <vt:lpstr>2014</vt:lpstr>
      <vt:lpstr>Лист1</vt:lpstr>
      <vt:lpstr>'2015'!_44_13_______________________от_01.10.13г.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deqr</cp:lastModifiedBy>
  <cp:lastPrinted>2013-11-05T00:01:27Z</cp:lastPrinted>
  <dcterms:created xsi:type="dcterms:W3CDTF">2011-03-22T01:52:40Z</dcterms:created>
  <dcterms:modified xsi:type="dcterms:W3CDTF">2016-02-24T08:31:01Z</dcterms:modified>
</cp:coreProperties>
</file>